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C:\Users\dellzdp17\Desktop\MWCloud\Zamówienia 2020\BUD 2021 - 2022\wykaz dróg\"/>
    </mc:Choice>
  </mc:AlternateContent>
  <xr:revisionPtr revIDLastSave="0" documentId="8_{DB6ED3FC-F3D8-45C2-AF49-F27AF3EADD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Arkusz1!$A$1:$L$29</definedName>
  </definedNames>
  <calcPr calcId="191029"/>
</workbook>
</file>

<file path=xl/calcChain.xml><?xml version="1.0" encoding="utf-8"?>
<calcChain xmlns="http://schemas.openxmlformats.org/spreadsheetml/2006/main">
  <c r="I11" i="1" l="1"/>
  <c r="I20" i="1"/>
</calcChain>
</file>

<file path=xl/sharedStrings.xml><?xml version="1.0" encoding="utf-8"?>
<sst xmlns="http://schemas.openxmlformats.org/spreadsheetml/2006/main" count="88" uniqueCount="75">
  <si>
    <t>Nazwa ulicy</t>
  </si>
  <si>
    <t>Lokalizacja</t>
  </si>
  <si>
    <t xml:space="preserve">Długość </t>
  </si>
  <si>
    <t>od km</t>
  </si>
  <si>
    <t xml:space="preserve">do km </t>
  </si>
  <si>
    <t>0+000</t>
  </si>
  <si>
    <t xml:space="preserve">Nazwa </t>
  </si>
  <si>
    <t>gminy</t>
  </si>
  <si>
    <t>Nazwa drogi</t>
  </si>
  <si>
    <t>ul.Górska</t>
  </si>
  <si>
    <t>razem :</t>
  </si>
  <si>
    <t>Łodygowice-Kalna-</t>
  </si>
  <si>
    <t>Godziszka</t>
  </si>
  <si>
    <t>ul.Widokowa</t>
  </si>
  <si>
    <t>2+700</t>
  </si>
  <si>
    <t>Buczkowice-Rybarzowice</t>
  </si>
  <si>
    <t>ul.Wyzwolenia,Beskidzka</t>
  </si>
  <si>
    <t>Słotwina-Godziszka</t>
  </si>
  <si>
    <t>ul.Lipowska</t>
  </si>
  <si>
    <t>2+500</t>
  </si>
  <si>
    <t>Żywiec-Lipowa-Buczkowice</t>
  </si>
  <si>
    <t>ul.Żywiecka,Beskidzka</t>
  </si>
  <si>
    <t>Bielska,Lipowska</t>
  </si>
  <si>
    <t>11+520</t>
  </si>
  <si>
    <t>Szczyrk-Buczkowice</t>
  </si>
  <si>
    <t>ul.Grunwaldzka</t>
  </si>
  <si>
    <t>razem:</t>
  </si>
  <si>
    <t>Bielska</t>
  </si>
  <si>
    <t>Międzybrodzie B.-Straconka</t>
  </si>
  <si>
    <t>4+600</t>
  </si>
  <si>
    <t>Bystra-Hucisko-Łodygowice</t>
  </si>
  <si>
    <t>ul.Wyzwolenia</t>
  </si>
  <si>
    <t>Bystra Śląska przez wieś</t>
  </si>
  <si>
    <t>ul.Fałata</t>
  </si>
  <si>
    <t>ul.Graniczna</t>
  </si>
  <si>
    <t>ul.Uzdrowiskowa</t>
  </si>
  <si>
    <t>ulOlimpijska</t>
  </si>
  <si>
    <t>Miasta</t>
  </si>
  <si>
    <t>Urząd.</t>
  </si>
  <si>
    <t>Buczkowice</t>
  </si>
  <si>
    <t>Wilkowice</t>
  </si>
  <si>
    <t>Szczyrk</t>
  </si>
  <si>
    <t>1400S</t>
  </si>
  <si>
    <t>1401S</t>
  </si>
  <si>
    <t>1402S</t>
  </si>
  <si>
    <t>1405S</t>
  </si>
  <si>
    <t>4404S</t>
  </si>
  <si>
    <t>1403S</t>
  </si>
  <si>
    <t>1404S</t>
  </si>
  <si>
    <t>4412S</t>
  </si>
  <si>
    <t>4405S</t>
  </si>
  <si>
    <t>4406S</t>
  </si>
  <si>
    <t>4407S</t>
  </si>
  <si>
    <t>3+635</t>
  </si>
  <si>
    <t>1+350</t>
  </si>
  <si>
    <t>0+698</t>
  </si>
  <si>
    <t>4+568</t>
  </si>
  <si>
    <t>4+189</t>
  </si>
  <si>
    <t>3+541</t>
  </si>
  <si>
    <t>15+970</t>
  </si>
  <si>
    <t>7+485</t>
  </si>
  <si>
    <t>4+790</t>
  </si>
  <si>
    <t>0+710</t>
  </si>
  <si>
    <t>1+846</t>
  </si>
  <si>
    <t>1+660</t>
  </si>
  <si>
    <t>Wykaz dróg powiatowych do zadania nr 2</t>
  </si>
  <si>
    <t>7479S</t>
  </si>
  <si>
    <t>Bielsko-Szczyrk</t>
  </si>
  <si>
    <t>3+570</t>
  </si>
  <si>
    <t>4+420</t>
  </si>
  <si>
    <t>Bielsko-Buczkowice</t>
  </si>
  <si>
    <t>ul.Szczyrkowska</t>
  </si>
  <si>
    <t>drogi</t>
  </si>
  <si>
    <t xml:space="preserve">ogółem :                                           32,832 km </t>
  </si>
  <si>
    <t>Numer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</si>
</sst>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5" xfId="0" applyBorder="1"/>
    <xf numFmtId="0" fontId="0" fillId="0" borderId="0" xfId="0" applyBorder="1"/>
    <xf numFmtId="0" fontId="1" fillId="0" borderId="14" xfId="0" applyFont="1" applyFill="1" applyBorder="1"/>
    <xf numFmtId="0" fontId="1" fillId="0" borderId="14" xfId="0" applyFont="1" applyBorder="1"/>
    <xf numFmtId="0" fontId="0" fillId="0" borderId="18" xfId="0" applyBorder="1"/>
    <xf numFmtId="0" fontId="1" fillId="0" borderId="0" xfId="0" applyFont="1" applyBorder="1"/>
    <xf numFmtId="0" fontId="1" fillId="0" borderId="18" xfId="0" applyFont="1" applyBorder="1"/>
    <xf numFmtId="0" fontId="1" fillId="0" borderId="15" xfId="0" applyFont="1" applyBorder="1"/>
    <xf numFmtId="0" fontId="1" fillId="0" borderId="4" xfId="0" applyFont="1" applyBorder="1"/>
    <xf numFmtId="0" fontId="1" fillId="0" borderId="12" xfId="0" applyFont="1" applyBorder="1"/>
    <xf numFmtId="0" fontId="1" fillId="0" borderId="5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4" xfId="0" applyFont="1" applyBorder="1"/>
    <xf numFmtId="0" fontId="3" fillId="0" borderId="15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" xfId="0" applyFont="1" applyBorder="1"/>
    <xf numFmtId="0" fontId="3" fillId="0" borderId="17" xfId="0" applyFont="1" applyBorder="1"/>
    <xf numFmtId="0" fontId="3" fillId="0" borderId="0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18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8" xfId="0" applyFont="1" applyBorder="1" applyAlignment="1">
      <alignment horizontal="center"/>
    </xf>
    <xf numFmtId="0" fontId="3" fillId="0" borderId="15" xfId="0" applyFont="1" applyFill="1" applyBorder="1"/>
    <xf numFmtId="0" fontId="3" fillId="0" borderId="2" xfId="0" applyFont="1" applyFill="1" applyBorder="1"/>
    <xf numFmtId="0" fontId="3" fillId="0" borderId="18" xfId="0" applyFont="1" applyFill="1" applyBorder="1"/>
    <xf numFmtId="0" fontId="3" fillId="0" borderId="0" xfId="0" applyFont="1" applyFill="1" applyBorder="1"/>
    <xf numFmtId="0" fontId="3" fillId="0" borderId="10" xfId="0" applyFont="1" applyFill="1" applyBorder="1"/>
    <xf numFmtId="0" fontId="3" fillId="0" borderId="14" xfId="0" applyFont="1" applyBorder="1"/>
    <xf numFmtId="0" fontId="3" fillId="0" borderId="21" xfId="0" applyFont="1" applyBorder="1"/>
    <xf numFmtId="0" fontId="3" fillId="0" borderId="16" xfId="0" applyFont="1" applyBorder="1"/>
    <xf numFmtId="0" fontId="3" fillId="0" borderId="20" xfId="0" applyFont="1" applyFill="1" applyBorder="1"/>
    <xf numFmtId="0" fontId="3" fillId="0" borderId="19" xfId="0" applyFont="1" applyBorder="1" applyAlignment="1"/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/>
    <xf numFmtId="0" fontId="3" fillId="0" borderId="18" xfId="0" applyFont="1" applyBorder="1" applyAlignment="1"/>
    <xf numFmtId="0" fontId="3" fillId="0" borderId="4" xfId="0" applyFont="1" applyFill="1" applyBorder="1"/>
    <xf numFmtId="0" fontId="3" fillId="0" borderId="4" xfId="0" applyFont="1" applyBorder="1" applyAlignment="1"/>
    <xf numFmtId="0" fontId="3" fillId="0" borderId="14" xfId="0" applyFont="1" applyBorder="1" applyAlignment="1"/>
    <xf numFmtId="0" fontId="1" fillId="0" borderId="2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5" xfId="0" applyFont="1" applyBorder="1"/>
    <xf numFmtId="0" fontId="4" fillId="0" borderId="8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22" xfId="0" applyFont="1" applyBorder="1"/>
    <xf numFmtId="0" fontId="4" fillId="0" borderId="6" xfId="0" applyFont="1" applyBorder="1"/>
    <xf numFmtId="0" fontId="4" fillId="0" borderId="1" xfId="0" applyFont="1" applyBorder="1"/>
    <xf numFmtId="0" fontId="3" fillId="0" borderId="12" xfId="0" applyFont="1" applyBorder="1" applyAlignment="1"/>
    <xf numFmtId="0" fontId="0" fillId="0" borderId="8" xfId="0" applyFont="1" applyFill="1" applyBorder="1"/>
    <xf numFmtId="0" fontId="0" fillId="0" borderId="5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/>
    <xf numFmtId="0" fontId="0" fillId="0" borderId="18" xfId="0" applyFont="1" applyBorder="1"/>
    <xf numFmtId="0" fontId="0" fillId="0" borderId="1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9" xfId="0" applyFont="1" applyBorder="1"/>
    <xf numFmtId="0" fontId="0" fillId="0" borderId="5" xfId="0" applyFont="1" applyBorder="1"/>
    <xf numFmtId="0" fontId="0" fillId="0" borderId="4" xfId="0" applyFont="1" applyFill="1" applyBorder="1"/>
    <xf numFmtId="0" fontId="0" fillId="0" borderId="12" xfId="0" applyFont="1" applyBorder="1"/>
    <xf numFmtId="0" fontId="0" fillId="0" borderId="24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showRowColHeaders="0" tabSelected="1" view="pageBreakPreview" zoomScale="75" zoomScaleNormal="75" zoomScaleSheetLayoutView="75" workbookViewId="0">
      <selection activeCell="B6" sqref="B6"/>
    </sheetView>
  </sheetViews>
  <sheetFormatPr defaultRowHeight="12.75" x14ac:dyDescent="0.2"/>
  <cols>
    <col min="1" max="1" width="12.42578125" customWidth="1"/>
    <col min="2" max="2" width="7" customWidth="1"/>
    <col min="3" max="3" width="10.42578125" bestFit="1" customWidth="1"/>
    <col min="4" max="4" width="15.5703125" customWidth="1"/>
    <col min="6" max="6" width="15.28515625" customWidth="1"/>
    <col min="7" max="7" width="8.5703125" customWidth="1"/>
    <col min="8" max="8" width="7" customWidth="1"/>
    <col min="9" max="9" width="8.28515625" customWidth="1"/>
  </cols>
  <sheetData>
    <row r="1" spans="1:9" ht="15.75" x14ac:dyDescent="0.25">
      <c r="A1" s="78"/>
      <c r="B1" s="78"/>
      <c r="C1" s="78"/>
      <c r="D1" s="78"/>
      <c r="E1" s="78"/>
      <c r="F1" s="78"/>
      <c r="G1" s="78"/>
      <c r="H1" s="78"/>
      <c r="I1" s="78"/>
    </row>
    <row r="2" spans="1:9" ht="15.75" x14ac:dyDescent="0.25">
      <c r="A2" s="78" t="s">
        <v>65</v>
      </c>
      <c r="B2" s="78"/>
      <c r="C2" s="78"/>
      <c r="D2" s="78"/>
      <c r="E2" s="78"/>
      <c r="F2" s="78"/>
      <c r="G2" s="78"/>
      <c r="H2" s="78"/>
      <c r="I2" s="78"/>
    </row>
    <row r="3" spans="1:9" x14ac:dyDescent="0.2">
      <c r="A3" s="79"/>
      <c r="B3" s="79"/>
      <c r="C3" s="79"/>
      <c r="D3" s="79"/>
      <c r="E3" s="79"/>
      <c r="F3" s="79"/>
      <c r="G3" s="79"/>
      <c r="H3" s="79"/>
      <c r="I3" s="79"/>
    </row>
    <row r="4" spans="1:9" x14ac:dyDescent="0.2">
      <c r="A4" s="12"/>
      <c r="B4" s="12"/>
      <c r="C4" s="12"/>
      <c r="D4" s="12"/>
      <c r="E4" s="12"/>
      <c r="F4" s="12"/>
      <c r="G4" s="12"/>
      <c r="H4" s="12"/>
      <c r="I4" s="12"/>
    </row>
    <row r="5" spans="1:9" x14ac:dyDescent="0.2">
      <c r="A5" s="60" t="s">
        <v>6</v>
      </c>
      <c r="B5" s="60" t="s">
        <v>74</v>
      </c>
      <c r="C5" s="60" t="s">
        <v>8</v>
      </c>
      <c r="D5" s="76"/>
      <c r="E5" s="60" t="s">
        <v>0</v>
      </c>
      <c r="F5" s="58"/>
      <c r="G5" s="77" t="s">
        <v>1</v>
      </c>
      <c r="H5" s="77"/>
      <c r="I5" s="53" t="s">
        <v>2</v>
      </c>
    </row>
    <row r="6" spans="1:9" x14ac:dyDescent="0.2">
      <c r="A6" s="55" t="s">
        <v>7</v>
      </c>
      <c r="B6" s="54" t="s">
        <v>72</v>
      </c>
      <c r="C6" s="56"/>
      <c r="D6" s="52"/>
      <c r="E6" s="56"/>
      <c r="F6" s="52"/>
      <c r="G6" s="61" t="s">
        <v>3</v>
      </c>
      <c r="H6" s="61" t="s">
        <v>4</v>
      </c>
      <c r="I6" s="54"/>
    </row>
    <row r="7" spans="1:9" x14ac:dyDescent="0.2">
      <c r="A7" s="9" t="s">
        <v>38</v>
      </c>
      <c r="B7" s="67" t="s">
        <v>46</v>
      </c>
      <c r="C7" s="15" t="s">
        <v>24</v>
      </c>
      <c r="D7" s="15"/>
      <c r="E7" s="15" t="s">
        <v>34</v>
      </c>
      <c r="F7" s="15"/>
      <c r="G7" s="29" t="s">
        <v>5</v>
      </c>
      <c r="H7" s="29" t="s">
        <v>62</v>
      </c>
      <c r="I7" s="32">
        <v>0.71</v>
      </c>
    </row>
    <row r="8" spans="1:9" x14ac:dyDescent="0.2">
      <c r="A8" s="10" t="s">
        <v>37</v>
      </c>
      <c r="B8" s="68" t="s">
        <v>50</v>
      </c>
      <c r="C8" s="19"/>
      <c r="D8" s="31"/>
      <c r="E8" s="30" t="s">
        <v>9</v>
      </c>
      <c r="F8" s="31"/>
      <c r="G8" s="31" t="s">
        <v>5</v>
      </c>
      <c r="H8" s="29" t="s">
        <v>63</v>
      </c>
      <c r="I8" s="32">
        <v>1.8460000000000001</v>
      </c>
    </row>
    <row r="9" spans="1:9" x14ac:dyDescent="0.2">
      <c r="A9" s="10" t="s">
        <v>41</v>
      </c>
      <c r="B9" s="67" t="s">
        <v>51</v>
      </c>
      <c r="C9" s="19"/>
      <c r="D9" s="31"/>
      <c r="E9" s="29" t="s">
        <v>35</v>
      </c>
      <c r="F9" s="29"/>
      <c r="G9" s="29" t="s">
        <v>5</v>
      </c>
      <c r="H9" s="29" t="s">
        <v>54</v>
      </c>
      <c r="I9" s="32">
        <v>1.35</v>
      </c>
    </row>
    <row r="10" spans="1:9" ht="13.5" thickBot="1" x14ac:dyDescent="0.25">
      <c r="A10" s="10"/>
      <c r="B10" s="69" t="s">
        <v>52</v>
      </c>
      <c r="C10" s="13"/>
      <c r="D10" s="14"/>
      <c r="E10" s="15" t="s">
        <v>36</v>
      </c>
      <c r="F10" s="15"/>
      <c r="G10" s="15" t="s">
        <v>5</v>
      </c>
      <c r="H10" s="15" t="s">
        <v>55</v>
      </c>
      <c r="I10" s="25">
        <v>0.69799999999999995</v>
      </c>
    </row>
    <row r="11" spans="1:9" ht="13.5" thickBot="1" x14ac:dyDescent="0.25">
      <c r="A11" s="11"/>
      <c r="B11" s="70"/>
      <c r="C11" s="38"/>
      <c r="D11" s="38"/>
      <c r="E11" s="4" t="s">
        <v>26</v>
      </c>
      <c r="F11" s="38"/>
      <c r="G11" s="38"/>
      <c r="H11" s="38"/>
      <c r="I11" s="49">
        <f>SUM(I7:I10)</f>
        <v>4.6040000000000001</v>
      </c>
    </row>
    <row r="12" spans="1:9" x14ac:dyDescent="0.2">
      <c r="A12" s="8" t="s">
        <v>39</v>
      </c>
      <c r="B12" s="71" t="s">
        <v>42</v>
      </c>
      <c r="C12" s="39" t="s">
        <v>11</v>
      </c>
      <c r="D12" s="40"/>
      <c r="E12" s="41" t="s">
        <v>13</v>
      </c>
      <c r="F12" s="40"/>
      <c r="G12" s="42" t="s">
        <v>14</v>
      </c>
      <c r="H12" s="42" t="s">
        <v>56</v>
      </c>
      <c r="I12" s="43">
        <v>1.8680000000000001</v>
      </c>
    </row>
    <row r="13" spans="1:9" x14ac:dyDescent="0.2">
      <c r="A13" s="16"/>
      <c r="B13" s="72"/>
      <c r="C13" s="23" t="s">
        <v>12</v>
      </c>
      <c r="D13" s="18"/>
      <c r="E13" s="17"/>
      <c r="F13" s="18"/>
      <c r="G13" s="44"/>
      <c r="H13" s="44"/>
      <c r="I13" s="24"/>
    </row>
    <row r="14" spans="1:9" x14ac:dyDescent="0.2">
      <c r="A14" s="16"/>
      <c r="B14" s="67" t="s">
        <v>43</v>
      </c>
      <c r="C14" s="34" t="s">
        <v>15</v>
      </c>
      <c r="D14" s="29"/>
      <c r="E14" s="35" t="s">
        <v>16</v>
      </c>
      <c r="F14" s="29"/>
      <c r="G14" s="45" t="s">
        <v>5</v>
      </c>
      <c r="H14" s="45" t="s">
        <v>57</v>
      </c>
      <c r="I14" s="32">
        <v>4.1890000000000001</v>
      </c>
    </row>
    <row r="15" spans="1:9" x14ac:dyDescent="0.2">
      <c r="A15" s="16"/>
      <c r="B15" s="67" t="s">
        <v>44</v>
      </c>
      <c r="C15" s="34" t="s">
        <v>17</v>
      </c>
      <c r="D15" s="29"/>
      <c r="E15" s="35" t="s">
        <v>18</v>
      </c>
      <c r="F15" s="29"/>
      <c r="G15" s="45" t="s">
        <v>19</v>
      </c>
      <c r="H15" s="45" t="s">
        <v>58</v>
      </c>
      <c r="I15" s="32">
        <v>1.0409999999999999</v>
      </c>
    </row>
    <row r="16" spans="1:9" x14ac:dyDescent="0.2">
      <c r="A16" s="16"/>
      <c r="B16" s="73" t="s">
        <v>45</v>
      </c>
      <c r="C16" s="37" t="s">
        <v>20</v>
      </c>
      <c r="D16" s="14"/>
      <c r="E16" s="26" t="s">
        <v>21</v>
      </c>
      <c r="F16" s="14"/>
      <c r="G16" s="47" t="s">
        <v>23</v>
      </c>
      <c r="H16" s="47" t="s">
        <v>59</v>
      </c>
      <c r="I16" s="25">
        <v>4.45</v>
      </c>
    </row>
    <row r="17" spans="1:9" x14ac:dyDescent="0.2">
      <c r="A17" s="16"/>
      <c r="B17" s="72"/>
      <c r="C17" s="23"/>
      <c r="D17" s="18"/>
      <c r="E17" s="28" t="s">
        <v>22</v>
      </c>
      <c r="F17" s="18"/>
      <c r="G17" s="44"/>
      <c r="H17" s="44"/>
      <c r="I17" s="24"/>
    </row>
    <row r="18" spans="1:9" x14ac:dyDescent="0.2">
      <c r="A18" s="16"/>
      <c r="B18" s="74" t="s">
        <v>66</v>
      </c>
      <c r="C18" s="36" t="s">
        <v>67</v>
      </c>
      <c r="D18" s="20"/>
      <c r="E18" s="33" t="s">
        <v>27</v>
      </c>
      <c r="F18" s="20"/>
      <c r="G18" s="62" t="s">
        <v>68</v>
      </c>
      <c r="H18" s="62" t="s">
        <v>69</v>
      </c>
      <c r="I18" s="22">
        <v>0.85</v>
      </c>
    </row>
    <row r="19" spans="1:9" ht="13.5" thickBot="1" x14ac:dyDescent="0.25">
      <c r="A19" s="16"/>
      <c r="B19" s="73" t="s">
        <v>46</v>
      </c>
      <c r="C19" s="27" t="s">
        <v>24</v>
      </c>
      <c r="D19" s="15"/>
      <c r="E19" s="46" t="s">
        <v>25</v>
      </c>
      <c r="F19" s="15"/>
      <c r="G19" s="47" t="s">
        <v>62</v>
      </c>
      <c r="H19" s="47" t="s">
        <v>64</v>
      </c>
      <c r="I19" s="25">
        <v>0.95</v>
      </c>
    </row>
    <row r="20" spans="1:9" ht="13.5" thickBot="1" x14ac:dyDescent="0.25">
      <c r="A20" s="17"/>
      <c r="B20" s="75"/>
      <c r="C20" s="38"/>
      <c r="D20" s="38"/>
      <c r="E20" s="3" t="s">
        <v>26</v>
      </c>
      <c r="F20" s="38"/>
      <c r="G20" s="48"/>
      <c r="H20" s="48"/>
      <c r="I20" s="49">
        <f>SUM(I12:I19)</f>
        <v>13.348000000000001</v>
      </c>
    </row>
    <row r="21" spans="1:9" x14ac:dyDescent="0.2">
      <c r="A21" s="16"/>
      <c r="B21" s="74" t="s">
        <v>66</v>
      </c>
      <c r="C21" s="28" t="s">
        <v>70</v>
      </c>
      <c r="D21" s="18"/>
      <c r="E21" s="63" t="s">
        <v>71</v>
      </c>
      <c r="F21" s="18"/>
      <c r="G21" s="24" t="s">
        <v>5</v>
      </c>
      <c r="H21" s="24" t="s">
        <v>68</v>
      </c>
      <c r="I21" s="64">
        <v>3.57</v>
      </c>
    </row>
    <row r="22" spans="1:9" x14ac:dyDescent="0.2">
      <c r="A22" s="8" t="s">
        <v>40</v>
      </c>
      <c r="B22" s="72" t="s">
        <v>47</v>
      </c>
      <c r="C22" s="17" t="s">
        <v>28</v>
      </c>
      <c r="D22" s="18"/>
      <c r="E22" s="17"/>
      <c r="F22" s="18"/>
      <c r="G22" s="24" t="s">
        <v>29</v>
      </c>
      <c r="H22" s="24" t="s">
        <v>60</v>
      </c>
      <c r="I22" s="24">
        <v>2.8849999999999998</v>
      </c>
    </row>
    <row r="23" spans="1:9" x14ac:dyDescent="0.2">
      <c r="A23" s="16"/>
      <c r="B23" s="69" t="s">
        <v>48</v>
      </c>
      <c r="C23" s="15" t="s">
        <v>30</v>
      </c>
      <c r="D23" s="15"/>
      <c r="E23" s="15" t="s">
        <v>31</v>
      </c>
      <c r="F23" s="15"/>
      <c r="G23" s="25" t="s">
        <v>5</v>
      </c>
      <c r="H23" s="25" t="s">
        <v>61</v>
      </c>
      <c r="I23" s="25">
        <v>4.79</v>
      </c>
    </row>
    <row r="24" spans="1:9" x14ac:dyDescent="0.2">
      <c r="A24" s="16"/>
      <c r="B24" s="72"/>
      <c r="C24" s="17"/>
      <c r="D24" s="18"/>
      <c r="E24" s="17"/>
      <c r="F24" s="18"/>
      <c r="G24" s="24"/>
      <c r="H24" s="24"/>
      <c r="I24" s="24"/>
    </row>
    <row r="25" spans="1:9" ht="13.5" thickBot="1" x14ac:dyDescent="0.25">
      <c r="A25" s="16"/>
      <c r="B25" s="69" t="s">
        <v>49</v>
      </c>
      <c r="C25" s="15" t="s">
        <v>32</v>
      </c>
      <c r="D25" s="13"/>
      <c r="E25" s="13" t="s">
        <v>33</v>
      </c>
      <c r="F25" s="14"/>
      <c r="G25" s="50" t="s">
        <v>5</v>
      </c>
      <c r="H25" s="25" t="s">
        <v>53</v>
      </c>
      <c r="I25" s="25">
        <v>3.6349999999999998</v>
      </c>
    </row>
    <row r="26" spans="1:9" ht="13.5" thickBot="1" x14ac:dyDescent="0.25">
      <c r="A26" s="17"/>
      <c r="B26" s="59"/>
      <c r="C26" s="38"/>
      <c r="D26" s="38"/>
      <c r="E26" s="4" t="s">
        <v>10</v>
      </c>
      <c r="F26" s="38"/>
      <c r="G26" s="51"/>
      <c r="H26" s="51"/>
      <c r="I26" s="49">
        <v>14.88</v>
      </c>
    </row>
    <row r="27" spans="1:9" x14ac:dyDescent="0.2">
      <c r="A27" s="21"/>
      <c r="B27" s="57"/>
      <c r="C27" s="21"/>
      <c r="D27" s="21"/>
      <c r="E27" s="6"/>
      <c r="F27" s="21"/>
      <c r="G27" s="21"/>
      <c r="H27" s="21"/>
      <c r="I27" s="6"/>
    </row>
    <row r="28" spans="1:9" ht="15.75" x14ac:dyDescent="0.25">
      <c r="A28" s="12"/>
      <c r="B28" s="12"/>
      <c r="C28" s="12"/>
      <c r="D28" s="12"/>
      <c r="E28" s="65" t="s">
        <v>73</v>
      </c>
      <c r="F28" s="66"/>
      <c r="G28" s="66"/>
      <c r="H28" s="66"/>
      <c r="I28" s="66"/>
    </row>
    <row r="29" spans="1:9" x14ac:dyDescent="0.2">
      <c r="A29" s="12"/>
      <c r="B29" s="12"/>
      <c r="C29" s="12"/>
      <c r="D29" s="12"/>
      <c r="E29" s="12"/>
      <c r="F29" s="12"/>
      <c r="G29" s="12"/>
      <c r="H29" s="12"/>
      <c r="I29" s="12"/>
    </row>
    <row r="30" spans="1:9" x14ac:dyDescent="0.2">
      <c r="B30" s="2"/>
      <c r="C30" s="6"/>
      <c r="D30" s="6"/>
      <c r="E30" s="6"/>
      <c r="F30" s="6"/>
      <c r="G30" s="6"/>
      <c r="H30" s="6"/>
      <c r="I30" s="6"/>
    </row>
    <row r="31" spans="1:9" x14ac:dyDescent="0.2">
      <c r="B31" s="2"/>
      <c r="C31" s="6"/>
      <c r="D31" s="6"/>
      <c r="E31" s="6"/>
      <c r="F31" s="6"/>
      <c r="G31" s="6"/>
      <c r="H31" s="6"/>
      <c r="I31" s="6"/>
    </row>
    <row r="32" spans="1:9" x14ac:dyDescent="0.2">
      <c r="B32" s="2"/>
      <c r="C32" s="6"/>
      <c r="D32" s="6"/>
      <c r="E32" s="6"/>
      <c r="F32" s="6"/>
      <c r="G32" s="6"/>
      <c r="H32" s="6"/>
      <c r="I32" s="6"/>
    </row>
    <row r="33" spans="1:9" x14ac:dyDescent="0.2">
      <c r="A33" s="2"/>
      <c r="B33" s="2"/>
      <c r="C33" s="6"/>
      <c r="D33" s="6"/>
      <c r="E33" s="6"/>
      <c r="F33" s="6"/>
      <c r="G33" s="6"/>
      <c r="H33" s="6"/>
      <c r="I33" s="6"/>
    </row>
    <row r="34" spans="1:9" x14ac:dyDescent="0.2">
      <c r="A34" s="2"/>
      <c r="B34" s="2"/>
      <c r="C34" s="6"/>
      <c r="D34" s="6"/>
      <c r="E34" s="6"/>
      <c r="F34" s="6"/>
      <c r="G34" s="6"/>
      <c r="H34" s="6"/>
      <c r="I34" s="6"/>
    </row>
    <row r="35" spans="1:9" x14ac:dyDescent="0.2">
      <c r="A35" s="2"/>
      <c r="B35" s="2"/>
      <c r="C35" s="6"/>
      <c r="D35" s="6"/>
      <c r="E35" s="6"/>
      <c r="F35" s="6"/>
      <c r="G35" s="6"/>
      <c r="H35" s="6"/>
      <c r="I35" s="6"/>
    </row>
    <row r="36" spans="1:9" x14ac:dyDescent="0.2">
      <c r="A36" s="2"/>
      <c r="B36" s="2"/>
      <c r="C36" s="2"/>
      <c r="D36" s="2"/>
      <c r="E36" s="6"/>
      <c r="F36" s="2"/>
      <c r="G36" s="2"/>
      <c r="H36" s="2"/>
      <c r="I36" s="6"/>
    </row>
    <row r="37" spans="1:9" hidden="1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hidden="1" x14ac:dyDescent="0.2">
      <c r="A38" s="5"/>
      <c r="B38" s="5"/>
      <c r="C38" s="7"/>
      <c r="D38" s="7"/>
      <c r="E38" s="7"/>
      <c r="F38" s="7"/>
      <c r="G38" s="7"/>
      <c r="H38" s="7"/>
      <c r="I38" s="7"/>
    </row>
  </sheetData>
  <mergeCells count="4">
    <mergeCell ref="G5:H5"/>
    <mergeCell ref="A1:I1"/>
    <mergeCell ref="A2:I2"/>
    <mergeCell ref="A3:I3"/>
  </mergeCells>
  <phoneticPr fontId="0" type="noConversion"/>
  <pageMargins left="0.19685039370078741" right="0.19685039370078741" top="0.98425196850393704" bottom="1.181102362204724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dellzdp17</cp:lastModifiedBy>
  <cp:lastPrinted>2019-01-10T11:06:42Z</cp:lastPrinted>
  <dcterms:created xsi:type="dcterms:W3CDTF">2003-10-22T12:13:30Z</dcterms:created>
  <dcterms:modified xsi:type="dcterms:W3CDTF">2020-12-03T08:17:32Z</dcterms:modified>
</cp:coreProperties>
</file>